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faelap\Desktop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<sst xmlns="http://schemas.openxmlformats.org/spreadsheetml/2006/main" count="40" uniqueCount="36">
  <si>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</si>
  <si>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</si>
  <si>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</si>
  <si>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</si>
  <si>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</si>
  <si>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</si>
  <si>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</si>
  <si>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</si>
  <si>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</si>
  <si>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</si>
  <si>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</si>
  <si>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</si>
  <si>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</si>
  <si>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</si>
  <si>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</si>
  <si>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</si>
  <si>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</si>
  <si>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</si>
  <si>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</si>
  <si>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</si>
  <si>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</si>
  <si>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</si>
  <si>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</si>
  <si>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</si>
  <si>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</si>
  <si>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</si>
  <si>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</si>
  <si>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</si>
  <si>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</si>
  <si>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2022</t>
  </si>
  <si>
    <t>FIDEICOMISO PARA EL DESARROLLO FORESTAL SUSTENTABLE  EN EL ESTADO (FIDEFOSE)</t>
  </si>
  <si>
    <t>Bajo protesta de decir verdad declaramos que los Estados Financieros y sus notas, son razonablemente correctos y son responsabilidad del emisor.</t>
  </si>
  <si>
    <t>Ing. Mauro Parada Muñoz</t>
  </si>
  <si>
    <t>C.P. Luis Alberto Chávez Chávez</t>
  </si>
  <si>
    <t>Secretario de Desarrollo Rural</t>
  </si>
  <si>
    <t>Contador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</si>
</sst>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" fillId="0" borderId="16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6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28" workbookViewId="0">
      <selection activeCell="B2" sqref="B2:H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/>
    <col min="7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9072800</v>
      </c>
      <c r="D18" s="18">
        <f>SUM(D19:D22)</f>
        <v>4933803.6100000003</v>
      </c>
      <c r="E18" s="21">
        <f>C18+D18</f>
        <v>14006603.609999999</v>
      </c>
      <c r="F18" s="18">
        <f>SUM(F19:F22)</f>
        <v>580879.99</v>
      </c>
      <c r="G18" s="21">
        <f>SUM(G19:G22)</f>
        <v>13425723.619999999</v>
      </c>
      <c r="H18" s="5">
        <f>G18-C18</f>
        <v>4352923.6199999992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9072800</v>
      </c>
      <c r="D22" s="19">
        <v>4933803.6100000003</v>
      </c>
      <c r="E22" s="23">
        <f>C22+D22</f>
        <v>14006603.609999999</v>
      </c>
      <c r="F22" s="19">
        <v>580879.99</v>
      </c>
      <c r="G22" s="22">
        <v>13425723.619999999</v>
      </c>
      <c r="H22" s="7">
        <f>G22-C22</f>
        <v>4352923.6199999992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9072800</v>
      </c>
      <c r="D26" s="26">
        <f>SUM(D24,D18,D8)</f>
        <v>4933803.6100000003</v>
      </c>
      <c r="E26" s="15">
        <f>SUM(D26,C26)</f>
        <v>14006603.609999999</v>
      </c>
      <c r="F26" s="26">
        <f>SUM(F24,F18,F8)</f>
        <v>580879.99</v>
      </c>
      <c r="G26" s="15">
        <f>SUM(G24,G18,G8)</f>
        <v>13425723.619999999</v>
      </c>
      <c r="H26" s="28">
        <f>SUM(G26-C26)</f>
        <v>4352923.6199999992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>
      <c r="B28" s="48" t="s">
        <v>31</v>
      </c>
      <c r="C28" s="49"/>
      <c r="D28" s="49"/>
      <c r="E28" s="50"/>
      <c r="F28" s="50"/>
      <c r="G28" s="50"/>
    </row>
    <row r="29" spans="2:8" s="3" customFormat="1" ht="15" x14ac:dyDescent="0.25">
      <c r="B29" s="48"/>
      <c r="C29" s="49"/>
      <c r="D29" s="49"/>
      <c r="E29" s="51"/>
      <c r="F29" s="51"/>
      <c r="G29" s="51"/>
    </row>
    <row r="30" spans="2:8" s="3" customFormat="1" ht="15" x14ac:dyDescent="0.25">
      <c r="B30" s="49"/>
      <c r="C30" s="49"/>
      <c r="D30" s="49"/>
      <c r="E30" s="51"/>
      <c r="F30" s="51"/>
      <c r="G30" s="51"/>
    </row>
    <row r="31" spans="2:8" s="3" customFormat="1" ht="15" x14ac:dyDescent="0.25">
      <c r="B31" s="52"/>
      <c r="C31" s="49"/>
      <c r="D31" s="53"/>
      <c r="E31" s="54"/>
      <c r="F31" s="52"/>
      <c r="G31" s="54"/>
    </row>
    <row r="32" spans="2:8" s="3" customFormat="1" ht="15" x14ac:dyDescent="0.25">
      <c r="B32" s="55" t="s">
        <v>32</v>
      </c>
      <c r="D32" s="53"/>
      <c r="E32" s="51"/>
      <c r="F32" s="55" t="s">
        <v>33</v>
      </c>
      <c r="G32" s="51"/>
    </row>
    <row r="33" spans="2:7" s="3" customFormat="1" ht="15" x14ac:dyDescent="0.25">
      <c r="B33" s="55" t="s">
        <v>34</v>
      </c>
      <c r="D33" s="53"/>
      <c r="E33" s="53"/>
      <c r="F33" s="55" t="s">
        <v>35</v>
      </c>
      <c r="G33" s="53"/>
    </row>
    <row r="34" spans="2:7" s="3" customFormat="1" x14ac:dyDescent="0.2"/>
    <row r="35" spans="2:7" s="3" customFormat="1" x14ac:dyDescent="0.2"/>
    <row r="36" spans="2:7" s="3" customFormat="1" x14ac:dyDescent="0.2"/>
    <row r="37" spans="2:7" s="3" customFormat="1" x14ac:dyDescent="0.2"/>
    <row r="38" spans="2:7" s="3" customFormat="1" x14ac:dyDescent="0.2"/>
    <row r="39" spans="2:7" s="3" customFormat="1" x14ac:dyDescent="0.2"/>
    <row r="40" spans="2:7" s="3" customFormat="1" x14ac:dyDescent="0.2"/>
    <row r="41" spans="2:7" s="3" customFormat="1" x14ac:dyDescent="0.2"/>
    <row r="42" spans="2:7" s="3" customFormat="1" x14ac:dyDescent="0.2"/>
    <row r="43" spans="2:7" s="3" customFormat="1" x14ac:dyDescent="0.2"/>
    <row r="44" spans="2:7" s="3" customFormat="1" x14ac:dyDescent="0.2"/>
    <row r="45" spans="2:7" s="3" customFormat="1" x14ac:dyDescent="0.2"/>
    <row r="46" spans="2:7" s="3" customFormat="1" x14ac:dyDescent="0.2"/>
    <row r="47" spans="2:7" s="3" customFormat="1" x14ac:dyDescent="0.2"/>
    <row r="48" spans="2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LAPTOP FOFAFE</cp:lastModifiedBy>
  <cp:lastPrinted>2023-02-08T16:42:01Z</cp:lastPrinted>
  <dcterms:created xsi:type="dcterms:W3CDTF">2019-12-05T18:23:32Z</dcterms:created>
  <dcterms:modified xsi:type="dcterms:W3CDTF">2023-02-08T16:42:03Z</dcterms:modified>
</cp:coreProperties>
</file>